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95" windowHeight="9210" activeTab="0"/>
  </bookViews>
  <sheets>
    <sheet name="India" sheetId="1" r:id="rId1"/>
    <sheet name="India Ratio" sheetId="2" r:id="rId2"/>
  </sheets>
  <externalReferences>
    <externalReference r:id="rId5"/>
  </externalReferences>
  <definedNames>
    <definedName name="__123Graph_AChart1A" hidden="1">'[1]AGEUSE'!$S$11:$S$42</definedName>
    <definedName name="__123Graph_AChart20A" hidden="1">'[1]AGEUSE'!$W$11:$W$42</definedName>
    <definedName name="__123Graph_AChart2A" hidden="1">'[1]AGEUSE'!$S$11:$S$42</definedName>
    <definedName name="__123Graph_BChart1A" hidden="1">'[1]AGEUSE'!$J$11:$J$42</definedName>
    <definedName name="__123Graph_BChart20A" hidden="1">'[1]AGEUSE'!$X$11:$X$42</definedName>
    <definedName name="__123Graph_BChart2A" hidden="1">'[1]AGEUSE'!$J$11:$J$42</definedName>
    <definedName name="__123Graph_CChart1A" hidden="1">'[1]AGEUSE'!$K$11:$K$42</definedName>
    <definedName name="__123Graph_CChart2A" hidden="1">'[1]AGEUSE'!$K$11:$K$42</definedName>
    <definedName name="__123Graph_DChart1A" hidden="1">'[1]AGEUSE'!$L$11:$L$42</definedName>
    <definedName name="__123Graph_DChart2A" hidden="1">'[1]AGEUSE'!$L$11:$L$42</definedName>
    <definedName name="__123Graph_EChart1A" hidden="1">'[1]AGEUSE'!$M$11:$M$42</definedName>
    <definedName name="__123Graph_EChart2A" hidden="1">'[1]AGEUSE'!$M$11:$M$42</definedName>
    <definedName name="__123Graph_FChart1A" hidden="1">'[1]AGEUSE'!$R$11:$R$42</definedName>
    <definedName name="__123Graph_FChart2A" hidden="1">'[1]AGEUSE'!$R$11:$R$42</definedName>
    <definedName name="__123Graph_XChart1A" hidden="1">'[1]AGEUSE'!$A$11:$A$42</definedName>
    <definedName name="__123Graph_XChart20A" hidden="1">'[1]AGEUSE'!$A$11:$A$42</definedName>
    <definedName name="__123Graph_XChart2A" hidden="1">'[1]AGEUSE'!$A$11:$A$42</definedName>
    <definedName name="_xlnm.Print_Area" localSheetId="0">'India'!$A$1:$F$52</definedName>
    <definedName name="_xlnm.Print_Area">'C:\Documents and Settings\danielle\Local Settings\Temporary Internet Files\OLK108\[adjAGUSE.xls]AGEUSE'!$W$8</definedName>
  </definedNames>
  <calcPr fullCalcOnLoad="1"/>
</workbook>
</file>

<file path=xl/sharedStrings.xml><?xml version="1.0" encoding="utf-8"?>
<sst xmlns="http://schemas.openxmlformats.org/spreadsheetml/2006/main" count="10" uniqueCount="9">
  <si>
    <t>Grain Production and Fertilizer Use in India, 1960-2004</t>
  </si>
  <si>
    <t>Year</t>
  </si>
  <si>
    <t>Grain Production</t>
  </si>
  <si>
    <t>Fertilizer Consumption</t>
  </si>
  <si>
    <t>Grain Production Per Ton of Fertilizer Use</t>
  </si>
  <si>
    <t>Million Tons</t>
  </si>
  <si>
    <t>Tons</t>
  </si>
  <si>
    <t>Source: Compiled by Earth Policy Institute from USDA, Production, Supply &amp; Distribution, electronic database, updated March 13, 2005; Patrick Heffer, Short Term Prospects for World Agriculture and Fertilizer Demand 2003/04 - 2004/05 (Paris: International Fertilizer Industry Association (IFA), January 2005); IFA Secretariat and IFA Fertilizer Demand Working Group, Fertilizer Consumption Report (Brussels: December 2001); historical data from Worldwatch Institute, compiled from IFA and the U.N. Food and Agriculture Organization, Fertilizer Yearbook (Rome: various years).</t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</si>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</sst>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0"/>
    <numFmt numFmtId="168" formatCode="0.000"/>
    <numFmt numFmtId="169" formatCode="0.0"/>
    <numFmt numFmtId="170" formatCode="yyyy"/>
    <numFmt numFmtId="171" formatCode="0.000_)"/>
    <numFmt numFmtId="172" formatCode="0.00000"/>
    <numFmt numFmtId="173" formatCode="0.000000"/>
    <numFmt numFmtId="174" formatCode="0.0000000000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7" fillId="0" borderId="0" xfId="0" applyFont="1" applyAlignment="1">
      <alignment horizontal="left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right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1" fontId="0" fillId="0" borderId="0" xfId="0" applyNumberFormat="1" applyFont="1" applyBorder="1" applyAlignment="1">
      <alignment horizontal="right" vertical="center"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left"/>
      <protection/>
    </xf>
    <xf numFmtId="1" fontId="0" fillId="0" borderId="0" xfId="0" applyNumberFormat="1" applyFont="1" applyAlignment="1" applyProtection="1">
      <alignment/>
      <protection/>
    </xf>
    <xf numFmtId="1" fontId="0" fillId="0" borderId="0" xfId="0" applyNumberFormat="1" applyFont="1" applyAlignment="1">
      <alignment horizontal="right"/>
    </xf>
    <xf numFmtId="1" fontId="0" fillId="0" borderId="0" xfId="0" applyNumberFormat="1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3" fontId="0" fillId="0" borderId="0" xfId="0" applyNumberFormat="1" applyBorder="1" applyAlignment="1">
      <alignment vertical="top" wrapText="1"/>
    </xf>
    <xf numFmtId="0" fontId="0" fillId="0" borderId="0" xfId="0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Production Per Ton of Fertilizer Use in India, 
1960-2004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125"/>
          <c:y val="0.14"/>
          <c:w val="0.8775"/>
          <c:h val="0.73825"/>
        </c:manualLayout>
      </c:layout>
      <c:scatterChart>
        <c:scatterStyle val="line"/>
        <c:varyColors val="0"/>
        <c:ser>
          <c:idx val="1"/>
          <c:order val="0"/>
          <c:tx>
            <c:v>Ratio Grain Production to Fertilizer Use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5"/>
              <c:pt idx="0">
                <c:v>1960</c:v>
              </c:pt>
              <c:pt idx="1">
                <c:v>1961</c:v>
              </c:pt>
              <c:pt idx="2">
                <c:v>1962</c:v>
              </c:pt>
              <c:pt idx="3">
                <c:v>1963</c:v>
              </c:pt>
              <c:pt idx="4">
                <c:v>1964</c:v>
              </c:pt>
              <c:pt idx="5">
                <c:v>1965</c:v>
              </c:pt>
              <c:pt idx="6">
                <c:v>1966</c:v>
              </c:pt>
              <c:pt idx="7">
                <c:v>1967</c:v>
              </c:pt>
              <c:pt idx="8">
                <c:v>1968</c:v>
              </c:pt>
              <c:pt idx="9">
                <c:v>1969</c:v>
              </c:pt>
              <c:pt idx="10">
                <c:v>1970</c:v>
              </c:pt>
              <c:pt idx="11">
                <c:v>1971</c:v>
              </c:pt>
              <c:pt idx="12">
                <c:v>1972</c:v>
              </c:pt>
              <c:pt idx="13">
                <c:v>1973</c:v>
              </c:pt>
              <c:pt idx="14">
                <c:v>1974</c:v>
              </c:pt>
              <c:pt idx="15">
                <c:v>1975</c:v>
              </c:pt>
              <c:pt idx="16">
                <c:v>1976</c:v>
              </c:pt>
              <c:pt idx="17">
                <c:v>1977</c:v>
              </c:pt>
              <c:pt idx="18">
                <c:v>1978</c:v>
              </c:pt>
              <c:pt idx="19">
                <c:v>1979</c:v>
              </c:pt>
              <c:pt idx="20">
                <c:v>1980</c:v>
              </c:pt>
              <c:pt idx="21">
                <c:v>1981</c:v>
              </c:pt>
              <c:pt idx="22">
                <c:v>1982</c:v>
              </c:pt>
              <c:pt idx="23">
                <c:v>1983</c:v>
              </c:pt>
              <c:pt idx="24">
                <c:v>1984</c:v>
              </c:pt>
              <c:pt idx="25">
                <c:v>1985</c:v>
              </c:pt>
              <c:pt idx="26">
                <c:v>1986</c:v>
              </c:pt>
              <c:pt idx="27">
                <c:v>1987</c:v>
              </c:pt>
              <c:pt idx="28">
                <c:v>1988</c:v>
              </c:pt>
              <c:pt idx="29">
                <c:v>1989</c:v>
              </c:pt>
              <c:pt idx="30">
                <c:v>1990</c:v>
              </c:pt>
              <c:pt idx="31">
                <c:v>1991</c:v>
              </c:pt>
              <c:pt idx="32">
                <c:v>1992</c:v>
              </c:pt>
              <c:pt idx="33">
                <c:v>1993</c:v>
              </c:pt>
              <c:pt idx="34">
                <c:v>1994</c:v>
              </c:pt>
              <c:pt idx="35">
                <c:v>1995</c:v>
              </c:pt>
              <c:pt idx="36">
                <c:v>1996</c:v>
              </c:pt>
              <c:pt idx="37">
                <c:v>1997</c:v>
              </c:pt>
              <c:pt idx="38">
                <c:v>1998</c:v>
              </c:pt>
              <c:pt idx="39">
                <c:v>1999</c:v>
              </c:pt>
              <c:pt idx="40">
                <c:v>2000</c:v>
              </c:pt>
              <c:pt idx="41">
                <c:v>2001</c:v>
              </c:pt>
              <c:pt idx="42">
                <c:v>2002</c:v>
              </c:pt>
              <c:pt idx="43">
                <c:v>2003</c:v>
              </c:pt>
              <c:pt idx="44">
                <c:v>2004</c:v>
              </c:pt>
            </c:numLit>
          </c:xVal>
          <c:yVal>
            <c:numLit>
              <c:ptCount val="45"/>
              <c:pt idx="0">
                <c:v>230</c:v>
              </c:pt>
              <c:pt idx="1">
                <c:v>173.89</c:v>
              </c:pt>
              <c:pt idx="2">
                <c:v>176.67000000000002</c:v>
              </c:pt>
              <c:pt idx="3">
                <c:v>143.818</c:v>
              </c:pt>
              <c:pt idx="4">
                <c:v>123.44833333333334</c:v>
              </c:pt>
              <c:pt idx="5">
                <c:v>92.01</c:v>
              </c:pt>
              <c:pt idx="6">
                <c:v>81.14874999999999</c:v>
              </c:pt>
              <c:pt idx="7">
                <c:v>63.87166666666667</c:v>
              </c:pt>
              <c:pt idx="8">
                <c:v>68.80333333333333</c:v>
              </c:pt>
              <c:pt idx="9">
                <c:v>50.63294117647059</c:v>
              </c:pt>
              <c:pt idx="10">
                <c:v>66.28357142857143</c:v>
              </c:pt>
              <c:pt idx="11">
                <c:v>50.94666666666666</c:v>
              </c:pt>
              <c:pt idx="12">
                <c:v>34.22769230769231</c:v>
              </c:pt>
              <c:pt idx="13">
                <c:v>37.54730769230769</c:v>
              </c:pt>
              <c:pt idx="14">
                <c:v>34.6888</c:v>
              </c:pt>
              <c:pt idx="15">
                <c:v>38.22074074074074</c:v>
              </c:pt>
              <c:pt idx="16">
                <c:v>40.196</c:v>
              </c:pt>
              <c:pt idx="17">
                <c:v>32.845294117647065</c:v>
              </c:pt>
              <c:pt idx="18">
                <c:v>28.32414634146342</c:v>
              </c:pt>
              <c:pt idx="19">
                <c:v>19.872641509433965</c:v>
              </c:pt>
              <c:pt idx="20">
                <c:v>20.715272727272726</c:v>
              </c:pt>
              <c:pt idx="21">
                <c:v>19.827704918032786</c:v>
              </c:pt>
              <c:pt idx="22">
                <c:v>17.569687499999997</c:v>
              </c:pt>
              <c:pt idx="23">
                <c:v>17.77025974025974</c:v>
              </c:pt>
              <c:pt idx="24">
                <c:v>16.495243902439025</c:v>
              </c:pt>
              <c:pt idx="25">
                <c:v>15.728235294117647</c:v>
              </c:pt>
              <c:pt idx="26">
                <c:v>15.407011494252874</c:v>
              </c:pt>
              <c:pt idx="27">
                <c:v>14.19772727272727</c:v>
              </c:pt>
              <c:pt idx="28">
                <c:v>13.453363636363635</c:v>
              </c:pt>
              <c:pt idx="29">
                <c:v>14.007241379310345</c:v>
              </c:pt>
              <c:pt idx="30">
                <c:v>12.436031746031745</c:v>
              </c:pt>
              <c:pt idx="31">
                <c:v>12.263307086614175</c:v>
              </c:pt>
              <c:pt idx="32">
                <c:v>12.816821705426355</c:v>
              </c:pt>
              <c:pt idx="33">
                <c:v>13.813934426229508</c:v>
              </c:pt>
              <c:pt idx="34">
                <c:v>13.77774193548387</c:v>
              </c:pt>
              <c:pt idx="35">
                <c:v>12.858088235294119</c:v>
              </c:pt>
              <c:pt idx="36">
                <c:v>12.788345323741007</c:v>
              </c:pt>
              <c:pt idx="37">
                <c:v>12.786153846153846</c:v>
              </c:pt>
              <c:pt idx="38">
                <c:v>11.359259259259261</c:v>
              </c:pt>
              <c:pt idx="39">
                <c:v>11.787654320987656</c:v>
              </c:pt>
              <c:pt idx="40">
                <c:v>11.54777870913663</c:v>
              </c:pt>
              <c:pt idx="41">
                <c:v>11.373387096774195</c:v>
              </c:pt>
              <c:pt idx="42">
                <c:v>10.573505654281098</c:v>
              </c:pt>
              <c:pt idx="43">
                <c:v>11.30551256101917</c:v>
              </c:pt>
              <c:pt idx="44">
                <c:v>10.761608154020385</c:v>
              </c:pt>
            </c:numLit>
          </c:yVal>
          <c:smooth val="0"/>
        </c:ser>
        <c:axId val="62809027"/>
        <c:axId val="28410332"/>
      </c:scatterChart>
      <c:valAx>
        <c:axId val="62809027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Compiled by Earth Policy Institute from  USDA; IFA; Worldwatch.  </a:t>
                </a:r>
              </a:p>
            </c:rich>
          </c:tx>
          <c:layout>
            <c:manualLayout>
              <c:xMode val="factor"/>
              <c:yMode val="factor"/>
              <c:x val="0.24"/>
              <c:y val="0.02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8410332"/>
        <c:crosses val="autoZero"/>
        <c:crossBetween val="midCat"/>
        <c:dispUnits/>
        <c:majorUnit val="10"/>
        <c:minorUnit val="1"/>
      </c:valAx>
      <c:valAx>
        <c:axId val="28410332"/>
        <c:scaling>
          <c:orientation val="minMax"/>
          <c:max val="2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Tons Grain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2809027"/>
        <c:crosses val="autoZero"/>
        <c:crossBetween val="midCat"/>
        <c:dispUnits/>
        <c:majorUnit val="25"/>
        <c:min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1" name="Picture 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2" name="Picture 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3" name="Picture 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4" name="Picture 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5" name="Picture 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6" name="Picture 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19050</xdr:colOff>
      <xdr:row>55</xdr:row>
      <xdr:rowOff>66675</xdr:rowOff>
    </xdr:to>
    <xdr:pic>
      <xdr:nvPicPr>
        <xdr:cNvPr id="7" name="Picture 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248775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8" name="Picture 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9" name="Picture 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10" name="Picture 1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11" name="Picture 1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12" name="Picture 1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13" name="Picture 1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14" name="Picture 1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15" name="Picture 1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16" name="Picture 1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17" name="Picture 1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18" name="Picture 1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19" name="Picture 1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20" name="Picture 2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21" name="Picture 2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22" name="Picture 2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23" name="Picture 2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24" name="Picture 2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25" name="Picture 2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19050</xdr:colOff>
      <xdr:row>55</xdr:row>
      <xdr:rowOff>66675</xdr:rowOff>
    </xdr:to>
    <xdr:pic>
      <xdr:nvPicPr>
        <xdr:cNvPr id="26" name="Picture 2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248775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27" name="Picture 2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28" name="Picture 2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29" name="Picture 2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30" name="Picture 3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31" name="Picture 3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32" name="Picture 3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33" name="Picture 3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34" name="Picture 3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35" name="Picture 3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36" name="Picture 3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37" name="Picture 3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38" name="Picture 3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danielle\Local%20Settings\Temporary%20Internet%20Files\OLK108\adjAGU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EUSE"/>
    </sheetNames>
    <sheetDataSet>
      <sheetData sheetId="0">
        <row r="11">
          <cell r="J11">
            <v>2800000</v>
          </cell>
          <cell r="K11">
            <v>435.48643633471767</v>
          </cell>
          <cell r="L11">
            <v>654000</v>
          </cell>
          <cell r="M11">
            <v>203000</v>
          </cell>
          <cell r="R11">
            <v>28000</v>
          </cell>
          <cell r="S11">
            <v>372700</v>
          </cell>
          <cell r="W11">
            <v>1617483</v>
          </cell>
          <cell r="X11">
            <v>1.617483</v>
          </cell>
        </row>
        <row r="12">
          <cell r="J12">
            <v>3200000</v>
          </cell>
          <cell r="K12">
            <v>445.9485729433595</v>
          </cell>
          <cell r="L12">
            <v>604000</v>
          </cell>
          <cell r="M12">
            <v>230000</v>
          </cell>
          <cell r="R12">
            <v>32000</v>
          </cell>
          <cell r="S12">
            <v>426900</v>
          </cell>
          <cell r="W12">
            <v>1660921</v>
          </cell>
          <cell r="X12">
            <v>1.660921</v>
          </cell>
        </row>
        <row r="13">
          <cell r="J13">
            <v>3600000</v>
          </cell>
          <cell r="K13">
            <v>495.6437218344084</v>
          </cell>
          <cell r="L13">
            <v>570000</v>
          </cell>
          <cell r="M13">
            <v>252000</v>
          </cell>
          <cell r="R13">
            <v>36000</v>
          </cell>
          <cell r="S13">
            <v>481100</v>
          </cell>
          <cell r="W13">
            <v>1712745</v>
          </cell>
          <cell r="X13">
            <v>1.712745</v>
          </cell>
        </row>
        <row r="14">
          <cell r="J14">
            <v>3800000</v>
          </cell>
          <cell r="K14">
            <v>504.7980913669701</v>
          </cell>
          <cell r="L14">
            <v>572000</v>
          </cell>
          <cell r="M14">
            <v>265000</v>
          </cell>
          <cell r="R14">
            <v>38000</v>
          </cell>
          <cell r="S14">
            <v>534400</v>
          </cell>
          <cell r="W14">
            <v>1793662</v>
          </cell>
          <cell r="X14">
            <v>1.793662</v>
          </cell>
        </row>
        <row r="15">
          <cell r="J15">
            <v>3900000</v>
          </cell>
          <cell r="K15">
            <v>553.1854731819386</v>
          </cell>
          <cell r="L15">
            <v>550000</v>
          </cell>
          <cell r="M15">
            <v>293000</v>
          </cell>
          <cell r="R15">
            <v>39000</v>
          </cell>
          <cell r="S15">
            <v>546700</v>
          </cell>
          <cell r="W15">
            <v>1830019</v>
          </cell>
          <cell r="X15">
            <v>1.830019</v>
          </cell>
        </row>
        <row r="16">
          <cell r="J16">
            <v>4000000</v>
          </cell>
          <cell r="K16">
            <v>520.4912962799328</v>
          </cell>
          <cell r="L16">
            <v>541000</v>
          </cell>
          <cell r="M16">
            <v>298000</v>
          </cell>
          <cell r="R16">
            <v>40000</v>
          </cell>
          <cell r="S16">
            <v>583200</v>
          </cell>
          <cell r="W16">
            <v>1871927</v>
          </cell>
          <cell r="X16">
            <v>1.871927</v>
          </cell>
        </row>
        <row r="17">
          <cell r="J17">
            <v>4200000</v>
          </cell>
          <cell r="K17">
            <v>643.4214014314748</v>
          </cell>
          <cell r="L17">
            <v>523000</v>
          </cell>
          <cell r="M17">
            <v>328000</v>
          </cell>
          <cell r="R17">
            <v>42000</v>
          </cell>
          <cell r="S17">
            <v>625800</v>
          </cell>
          <cell r="W17">
            <v>1950547</v>
          </cell>
          <cell r="X17">
            <v>1.950547</v>
          </cell>
        </row>
        <row r="18">
          <cell r="J18">
            <v>4300000</v>
          </cell>
          <cell r="K18">
            <v>649.960236811876</v>
          </cell>
          <cell r="L18">
            <v>476000</v>
          </cell>
          <cell r="M18">
            <v>325000</v>
          </cell>
          <cell r="R18">
            <v>43000</v>
          </cell>
          <cell r="S18">
            <v>622300</v>
          </cell>
          <cell r="W18">
            <v>1907841</v>
          </cell>
          <cell r="X18">
            <v>1.907841</v>
          </cell>
        </row>
        <row r="19">
          <cell r="J19">
            <v>4600000</v>
          </cell>
          <cell r="K19">
            <v>715.3485906158875</v>
          </cell>
          <cell r="L19">
            <v>590000</v>
          </cell>
          <cell r="M19">
            <v>414000</v>
          </cell>
          <cell r="R19">
            <v>46000</v>
          </cell>
          <cell r="S19">
            <v>647300</v>
          </cell>
          <cell r="W19">
            <v>2158768</v>
          </cell>
          <cell r="X19">
            <v>2.158768</v>
          </cell>
        </row>
        <row r="20">
          <cell r="J20">
            <v>5100000</v>
          </cell>
          <cell r="K20">
            <v>744.1194662896528</v>
          </cell>
          <cell r="L20">
            <v>447000</v>
          </cell>
          <cell r="M20">
            <v>345000</v>
          </cell>
          <cell r="R20">
            <v>51000</v>
          </cell>
          <cell r="S20">
            <v>708100</v>
          </cell>
          <cell r="W20">
            <v>1934459</v>
          </cell>
          <cell r="X20">
            <v>1.934459</v>
          </cell>
        </row>
        <row r="21">
          <cell r="J21">
            <v>4400000</v>
          </cell>
          <cell r="K21">
            <v>840.89422991959</v>
          </cell>
          <cell r="L21">
            <v>555000</v>
          </cell>
          <cell r="M21">
            <v>354000</v>
          </cell>
          <cell r="R21">
            <v>44000</v>
          </cell>
          <cell r="S21">
            <v>653700</v>
          </cell>
          <cell r="W21">
            <v>2052173</v>
          </cell>
          <cell r="X21">
            <v>2.052173</v>
          </cell>
        </row>
        <row r="22">
          <cell r="J22">
            <v>5200000</v>
          </cell>
          <cell r="K22">
            <v>912.8214191040029</v>
          </cell>
          <cell r="L22">
            <v>482000</v>
          </cell>
          <cell r="M22">
            <v>418000</v>
          </cell>
          <cell r="R22">
            <v>52000</v>
          </cell>
          <cell r="S22">
            <v>785200</v>
          </cell>
          <cell r="W22">
            <v>2272191</v>
          </cell>
          <cell r="X22">
            <v>2.272191</v>
          </cell>
        </row>
        <row r="23">
          <cell r="J23">
            <v>5800000</v>
          </cell>
          <cell r="K23">
            <v>988.6719095166565</v>
          </cell>
          <cell r="L23">
            <v>479000</v>
          </cell>
          <cell r="M23">
            <v>434000</v>
          </cell>
          <cell r="R23">
            <v>58000</v>
          </cell>
          <cell r="S23">
            <v>810400</v>
          </cell>
          <cell r="W23">
            <v>2305461</v>
          </cell>
          <cell r="X23">
            <v>2.305461</v>
          </cell>
        </row>
        <row r="24">
          <cell r="J24">
            <v>5500000</v>
          </cell>
          <cell r="K24">
            <v>932.4379252452063</v>
          </cell>
          <cell r="L24">
            <v>432000</v>
          </cell>
          <cell r="M24">
            <v>575000</v>
          </cell>
          <cell r="R24">
            <v>55000</v>
          </cell>
          <cell r="S24">
            <v>761700</v>
          </cell>
          <cell r="W24">
            <v>2459937</v>
          </cell>
          <cell r="X24">
            <v>2.459937</v>
          </cell>
        </row>
        <row r="25">
          <cell r="J25">
            <v>6200000</v>
          </cell>
          <cell r="K25">
            <v>1025.289387646903</v>
          </cell>
          <cell r="L25">
            <v>431000</v>
          </cell>
          <cell r="M25">
            <v>498000</v>
          </cell>
          <cell r="R25">
            <v>62000</v>
          </cell>
          <cell r="S25">
            <v>820600</v>
          </cell>
          <cell r="W25">
            <v>2397764</v>
          </cell>
          <cell r="X25">
            <v>2.397764</v>
          </cell>
        </row>
        <row r="26">
          <cell r="J26">
            <v>6200000</v>
          </cell>
          <cell r="K26">
            <v>1053</v>
          </cell>
          <cell r="L26">
            <v>371000</v>
          </cell>
          <cell r="M26">
            <v>468000</v>
          </cell>
          <cell r="R26">
            <v>62000</v>
          </cell>
          <cell r="S26">
            <v>860600</v>
          </cell>
          <cell r="W26">
            <v>2289738.01</v>
          </cell>
          <cell r="X26">
            <v>2.2897380099999998</v>
          </cell>
        </row>
        <row r="27">
          <cell r="J27">
            <v>6300000</v>
          </cell>
          <cell r="K27">
            <v>1046</v>
          </cell>
          <cell r="L27">
            <v>354000</v>
          </cell>
          <cell r="M27">
            <v>429000</v>
          </cell>
          <cell r="R27">
            <v>63000</v>
          </cell>
          <cell r="S27">
            <v>892600</v>
          </cell>
          <cell r="W27">
            <v>2252999.8200000003</v>
          </cell>
          <cell r="X27">
            <v>2.2529998200000003</v>
          </cell>
        </row>
        <row r="28">
          <cell r="J28">
            <v>5600000</v>
          </cell>
          <cell r="K28">
            <v>1010.9999999999999</v>
          </cell>
          <cell r="L28">
            <v>288000</v>
          </cell>
          <cell r="M28">
            <v>416000</v>
          </cell>
          <cell r="R28">
            <v>56000</v>
          </cell>
          <cell r="S28">
            <v>819600</v>
          </cell>
          <cell r="W28">
            <v>2118565.87</v>
          </cell>
          <cell r="X28">
            <v>2.1185658700000003</v>
          </cell>
        </row>
        <row r="29">
          <cell r="J29">
            <v>4800000</v>
          </cell>
          <cell r="K29">
            <v>941</v>
          </cell>
          <cell r="L29">
            <v>277000</v>
          </cell>
          <cell r="M29">
            <v>452000</v>
          </cell>
          <cell r="R29">
            <v>48000</v>
          </cell>
          <cell r="S29">
            <v>666800</v>
          </cell>
          <cell r="W29">
            <v>1917100.97</v>
          </cell>
          <cell r="X29">
            <v>1.91710097</v>
          </cell>
        </row>
        <row r="30">
          <cell r="J30">
            <v>5800000</v>
          </cell>
          <cell r="K30">
            <v>988</v>
          </cell>
          <cell r="L30">
            <v>256000</v>
          </cell>
          <cell r="M30">
            <v>435000</v>
          </cell>
          <cell r="R30">
            <v>58000</v>
          </cell>
          <cell r="S30">
            <v>787700</v>
          </cell>
          <cell r="W30">
            <v>2035535.96</v>
          </cell>
          <cell r="X30">
            <v>2.03553596</v>
          </cell>
        </row>
        <row r="31">
          <cell r="J31">
            <v>5600000</v>
          </cell>
          <cell r="K31">
            <v>961</v>
          </cell>
          <cell r="L31">
            <v>232000</v>
          </cell>
          <cell r="M31">
            <v>426000</v>
          </cell>
          <cell r="R31">
            <v>56000</v>
          </cell>
          <cell r="S31">
            <v>807100</v>
          </cell>
          <cell r="W31">
            <v>1967556.37</v>
          </cell>
          <cell r="X31">
            <v>1.96755637</v>
          </cell>
        </row>
        <row r="32">
          <cell r="J32">
            <v>5100000</v>
          </cell>
          <cell r="K32">
            <v>927</v>
          </cell>
          <cell r="L32">
            <v>199000</v>
          </cell>
          <cell r="M32">
            <v>379000</v>
          </cell>
          <cell r="R32">
            <v>51000</v>
          </cell>
          <cell r="S32">
            <v>729600</v>
          </cell>
          <cell r="W32">
            <v>1782100.5899999999</v>
          </cell>
          <cell r="X32">
            <v>1.7821005899999998</v>
          </cell>
        </row>
        <row r="33">
          <cell r="J33">
            <v>4800000</v>
          </cell>
          <cell r="K33">
            <v>846</v>
          </cell>
          <cell r="L33">
            <v>186000</v>
          </cell>
          <cell r="M33">
            <v>425000</v>
          </cell>
          <cell r="R33">
            <v>48000</v>
          </cell>
          <cell r="S33">
            <v>660502</v>
          </cell>
          <cell r="W33">
            <v>1751848.8199999998</v>
          </cell>
          <cell r="X33">
            <v>1.7518488199999998</v>
          </cell>
        </row>
        <row r="34">
          <cell r="J34">
            <v>5000000</v>
          </cell>
          <cell r="K34">
            <v>867</v>
          </cell>
          <cell r="L34">
            <v>190000</v>
          </cell>
          <cell r="M34">
            <v>404000</v>
          </cell>
          <cell r="R34">
            <v>49033.8462</v>
          </cell>
          <cell r="S34">
            <v>661847.5662</v>
          </cell>
          <cell r="W34">
            <v>1769259.9562</v>
          </cell>
          <cell r="X34">
            <v>1.7692599562</v>
          </cell>
        </row>
        <row r="35">
          <cell r="J35">
            <v>4800000</v>
          </cell>
          <cell r="K35">
            <v>873.0000000000001</v>
          </cell>
          <cell r="L35">
            <v>172000</v>
          </cell>
          <cell r="M35">
            <v>386000</v>
          </cell>
          <cell r="R35">
            <v>46144.984656</v>
          </cell>
          <cell r="S35">
            <v>646753.424656</v>
          </cell>
          <cell r="W35">
            <v>1727641.8346560001</v>
          </cell>
          <cell r="X35">
            <v>1.727641834656</v>
          </cell>
        </row>
        <row r="36">
          <cell r="J36">
            <v>5200000</v>
          </cell>
          <cell r="K36">
            <v>884</v>
          </cell>
          <cell r="L36">
            <v>178000</v>
          </cell>
          <cell r="M36">
            <v>355000</v>
          </cell>
          <cell r="R36">
            <v>48985.60004</v>
          </cell>
          <cell r="S36">
            <v>659501.35004</v>
          </cell>
          <cell r="W36">
            <v>1716945.6300400002</v>
          </cell>
          <cell r="X36">
            <v>1.7169456300400001</v>
          </cell>
        </row>
        <row r="37">
          <cell r="J37">
            <v>5000000</v>
          </cell>
          <cell r="K37">
            <v>848</v>
          </cell>
          <cell r="L37">
            <v>159000</v>
          </cell>
          <cell r="M37">
            <v>372000</v>
          </cell>
          <cell r="R37">
            <v>46135.38465</v>
          </cell>
          <cell r="S37">
            <v>648249.6846500001</v>
          </cell>
          <cell r="W37">
            <v>1720092.84465</v>
          </cell>
          <cell r="X37">
            <v>1.7200928446500001</v>
          </cell>
        </row>
        <row r="38">
          <cell r="J38">
            <v>5000000</v>
          </cell>
          <cell r="K38">
            <v>884</v>
          </cell>
          <cell r="L38">
            <v>183000</v>
          </cell>
          <cell r="M38">
            <v>436180.05</v>
          </cell>
          <cell r="R38">
            <v>45169.2308</v>
          </cell>
          <cell r="S38">
            <v>637082.0908</v>
          </cell>
          <cell r="W38">
            <v>1812430.0033</v>
          </cell>
          <cell r="X38">
            <v>1.8124300033</v>
          </cell>
        </row>
        <row r="39">
          <cell r="J39">
            <v>5100000</v>
          </cell>
          <cell r="K39">
            <v>863.9999999999999</v>
          </cell>
          <cell r="L39">
            <v>187250</v>
          </cell>
          <cell r="M39">
            <v>455735.34</v>
          </cell>
          <cell r="R39">
            <v>45087.138489</v>
          </cell>
          <cell r="S39">
            <v>615068.338489</v>
          </cell>
          <cell r="W39">
            <v>1817820.433489</v>
          </cell>
          <cell r="X39">
            <v>1.817820433489</v>
          </cell>
        </row>
        <row r="40">
          <cell r="J40">
            <v>5300000</v>
          </cell>
          <cell r="K40">
            <v>939</v>
          </cell>
          <cell r="L40">
            <v>196125</v>
          </cell>
          <cell r="M40">
            <v>482086.44</v>
          </cell>
          <cell r="R40">
            <v>45831.13848600001</v>
          </cell>
          <cell r="S40">
            <v>651998.6884859999</v>
          </cell>
          <cell r="W40">
            <v>1915543.8334859998</v>
          </cell>
          <cell r="X40">
            <v>1.9155438334859998</v>
          </cell>
        </row>
        <row r="41">
          <cell r="J41">
            <v>5100000</v>
          </cell>
          <cell r="K41">
            <v>933</v>
          </cell>
          <cell r="L41">
            <v>178250</v>
          </cell>
          <cell r="M41">
            <v>504831.60000000003</v>
          </cell>
          <cell r="R41">
            <v>43116.184635</v>
          </cell>
          <cell r="S41">
            <v>588356.5046349999</v>
          </cell>
          <cell r="W41">
            <v>1903101.764635</v>
          </cell>
          <cell r="X41">
            <v>1.903101764635</v>
          </cell>
        </row>
        <row r="42">
          <cell r="J42">
            <v>5257500</v>
          </cell>
          <cell r="K42">
            <v>955</v>
          </cell>
          <cell r="L42">
            <v>177750</v>
          </cell>
          <cell r="M42">
            <v>488327.49</v>
          </cell>
          <cell r="R42">
            <v>43431.8030931</v>
          </cell>
          <cell r="S42">
            <v>593969.5139131</v>
          </cell>
          <cell r="W42">
            <v>1915816.9514131</v>
          </cell>
          <cell r="X42">
            <v>1.9158169514130998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H60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00390625" style="14" customWidth="1"/>
    <col min="2" max="2" width="14.57421875" style="0" customWidth="1"/>
    <col min="3" max="3" width="13.57421875" style="0" customWidth="1"/>
    <col min="4" max="4" width="16.421875" style="0" customWidth="1"/>
    <col min="5" max="5" width="11.8515625" style="0" customWidth="1"/>
  </cols>
  <sheetData>
    <row r="1" spans="1:5" ht="12.75">
      <c r="A1" s="1" t="s">
        <v>0</v>
      </c>
      <c r="B1" s="1"/>
      <c r="C1" s="1"/>
      <c r="D1" s="1"/>
      <c r="E1" s="1"/>
    </row>
    <row r="3" spans="1:4" ht="39.75" customHeight="1">
      <c r="A3" s="2" t="s">
        <v>1</v>
      </c>
      <c r="B3" s="3" t="s">
        <v>2</v>
      </c>
      <c r="C3" s="3" t="s">
        <v>3</v>
      </c>
      <c r="D3" s="3" t="s">
        <v>4</v>
      </c>
    </row>
    <row r="4" spans="1:4" ht="12.75">
      <c r="A4" s="4"/>
      <c r="B4" s="5" t="s">
        <v>5</v>
      </c>
      <c r="C4" s="5" t="s">
        <v>5</v>
      </c>
      <c r="D4" s="5" t="s">
        <v>6</v>
      </c>
    </row>
    <row r="5" spans="1:4" ht="12.75">
      <c r="A5" s="1"/>
      <c r="B5" s="6"/>
      <c r="C5" s="6"/>
      <c r="D5" s="6"/>
    </row>
    <row r="6" spans="1:4" s="9" customFormat="1" ht="12.75">
      <c r="A6" s="4">
        <v>1960</v>
      </c>
      <c r="B6" s="5">
        <v>69</v>
      </c>
      <c r="C6" s="7">
        <v>0.3</v>
      </c>
      <c r="D6" s="8">
        <f aca="true" t="shared" si="0" ref="D6:D50">B6/C6</f>
        <v>230</v>
      </c>
    </row>
    <row r="7" spans="1:4" ht="12.75">
      <c r="A7" s="10">
        <v>1961</v>
      </c>
      <c r="B7" s="11">
        <v>69.556</v>
      </c>
      <c r="C7" s="12">
        <v>0.4</v>
      </c>
      <c r="D7" s="8">
        <f t="shared" si="0"/>
        <v>173.89</v>
      </c>
    </row>
    <row r="8" spans="1:4" ht="12.75">
      <c r="A8" s="10">
        <v>1962</v>
      </c>
      <c r="B8" s="11">
        <v>70.668</v>
      </c>
      <c r="C8" s="12">
        <v>0.4</v>
      </c>
      <c r="D8" s="8">
        <f t="shared" si="0"/>
        <v>176.67000000000002</v>
      </c>
    </row>
    <row r="9" spans="1:4" ht="12.75">
      <c r="A9" s="4">
        <v>1963</v>
      </c>
      <c r="B9" s="11">
        <v>71.909</v>
      </c>
      <c r="C9" s="12">
        <v>0.5</v>
      </c>
      <c r="D9" s="8">
        <f t="shared" si="0"/>
        <v>143.818</v>
      </c>
    </row>
    <row r="10" spans="1:4" ht="12.75">
      <c r="A10" s="4">
        <v>1964</v>
      </c>
      <c r="B10" s="11">
        <v>74.069</v>
      </c>
      <c r="C10" s="12">
        <v>0.6</v>
      </c>
      <c r="D10" s="8">
        <f t="shared" si="0"/>
        <v>123.44833333333334</v>
      </c>
    </row>
    <row r="11" spans="1:4" ht="12.75">
      <c r="A11" s="4">
        <v>1965</v>
      </c>
      <c r="B11" s="11">
        <v>64.407</v>
      </c>
      <c r="C11" s="12">
        <v>0.7</v>
      </c>
      <c r="D11" s="8">
        <f t="shared" si="0"/>
        <v>92.01</v>
      </c>
    </row>
    <row r="12" spans="1:4" ht="12.75">
      <c r="A12" s="4">
        <v>1966</v>
      </c>
      <c r="B12" s="11">
        <v>64.919</v>
      </c>
      <c r="C12" s="12">
        <v>0.8</v>
      </c>
      <c r="D12" s="8">
        <f t="shared" si="0"/>
        <v>81.14874999999999</v>
      </c>
    </row>
    <row r="13" spans="1:4" ht="12.75">
      <c r="A13" s="4">
        <v>1967</v>
      </c>
      <c r="B13" s="11">
        <v>76.646</v>
      </c>
      <c r="C13" s="12">
        <v>1.2</v>
      </c>
      <c r="D13" s="8">
        <f t="shared" si="0"/>
        <v>63.87166666666667</v>
      </c>
    </row>
    <row r="14" spans="1:4" ht="12.75">
      <c r="A14" s="4">
        <v>1968</v>
      </c>
      <c r="B14" s="11">
        <v>82.564</v>
      </c>
      <c r="C14" s="12">
        <v>1.2</v>
      </c>
      <c r="D14" s="8">
        <f t="shared" si="0"/>
        <v>68.80333333333333</v>
      </c>
    </row>
    <row r="15" spans="1:4" ht="12.75">
      <c r="A15" s="4">
        <v>1969</v>
      </c>
      <c r="B15" s="11">
        <v>86.076</v>
      </c>
      <c r="C15" s="12">
        <v>1.7</v>
      </c>
      <c r="D15" s="8">
        <f t="shared" si="0"/>
        <v>50.63294117647059</v>
      </c>
    </row>
    <row r="16" spans="1:4" ht="12.75">
      <c r="A16" s="4">
        <v>1970</v>
      </c>
      <c r="B16" s="11">
        <v>92.797</v>
      </c>
      <c r="C16" s="12">
        <v>1.4</v>
      </c>
      <c r="D16" s="8">
        <f t="shared" si="0"/>
        <v>66.28357142857143</v>
      </c>
    </row>
    <row r="17" spans="1:4" ht="12.75">
      <c r="A17" s="4">
        <v>1971</v>
      </c>
      <c r="B17" s="11">
        <v>91.704</v>
      </c>
      <c r="C17" s="12">
        <v>1.8</v>
      </c>
      <c r="D17" s="8">
        <f t="shared" si="0"/>
        <v>50.94666666666666</v>
      </c>
    </row>
    <row r="18" spans="1:4" ht="12.75">
      <c r="A18" s="4">
        <v>1972</v>
      </c>
      <c r="B18" s="11">
        <v>88.992</v>
      </c>
      <c r="C18" s="12">
        <v>2.6</v>
      </c>
      <c r="D18" s="8">
        <f t="shared" si="0"/>
        <v>34.22769230769231</v>
      </c>
    </row>
    <row r="19" spans="1:4" ht="12.75">
      <c r="A19" s="10">
        <v>1973</v>
      </c>
      <c r="B19" s="11">
        <v>97.623</v>
      </c>
      <c r="C19" s="12">
        <v>2.6</v>
      </c>
      <c r="D19" s="8">
        <f t="shared" si="0"/>
        <v>37.54730769230769</v>
      </c>
    </row>
    <row r="20" spans="1:4" ht="12.75">
      <c r="A20" s="10">
        <v>1974</v>
      </c>
      <c r="B20" s="11">
        <v>86.722</v>
      </c>
      <c r="C20" s="12">
        <v>2.5</v>
      </c>
      <c r="D20" s="8">
        <f t="shared" si="0"/>
        <v>34.6888</v>
      </c>
    </row>
    <row r="21" spans="1:4" ht="12.75">
      <c r="A21" s="10">
        <v>1975</v>
      </c>
      <c r="B21" s="11">
        <v>103.196</v>
      </c>
      <c r="C21" s="12">
        <v>2.7</v>
      </c>
      <c r="D21" s="8">
        <f t="shared" si="0"/>
        <v>38.22074074074074</v>
      </c>
    </row>
    <row r="22" spans="1:4" ht="12.75">
      <c r="A22" s="4">
        <v>1976</v>
      </c>
      <c r="B22" s="11">
        <v>100.49</v>
      </c>
      <c r="C22" s="12">
        <v>2.5</v>
      </c>
      <c r="D22" s="8">
        <f t="shared" si="0"/>
        <v>40.196</v>
      </c>
    </row>
    <row r="23" spans="1:4" ht="12.75">
      <c r="A23" s="4">
        <v>1977</v>
      </c>
      <c r="B23" s="11">
        <v>111.674</v>
      </c>
      <c r="C23" s="12">
        <v>3.4</v>
      </c>
      <c r="D23" s="8">
        <f t="shared" si="0"/>
        <v>32.845294117647065</v>
      </c>
    </row>
    <row r="24" spans="1:4" ht="12.75">
      <c r="A24" s="4">
        <v>1978</v>
      </c>
      <c r="B24" s="11">
        <v>116.129</v>
      </c>
      <c r="C24" s="12">
        <v>4.1</v>
      </c>
      <c r="D24" s="8">
        <f t="shared" si="0"/>
        <v>28.32414634146342</v>
      </c>
    </row>
    <row r="25" spans="1:4" ht="12.75">
      <c r="A25" s="4">
        <v>1979</v>
      </c>
      <c r="B25" s="11">
        <v>105.325</v>
      </c>
      <c r="C25" s="12">
        <v>5.3</v>
      </c>
      <c r="D25" s="8">
        <f t="shared" si="0"/>
        <v>19.872641509433965</v>
      </c>
    </row>
    <row r="26" spans="1:4" ht="12.75">
      <c r="A26" s="4">
        <v>1980</v>
      </c>
      <c r="B26" s="11">
        <v>113.934</v>
      </c>
      <c r="C26" s="12">
        <v>5.5</v>
      </c>
      <c r="D26" s="8">
        <f t="shared" si="0"/>
        <v>20.715272727272726</v>
      </c>
    </row>
    <row r="27" spans="1:4" ht="12.75">
      <c r="A27" s="4">
        <v>1981</v>
      </c>
      <c r="B27" s="11">
        <v>120.949</v>
      </c>
      <c r="C27" s="12">
        <v>6.1</v>
      </c>
      <c r="D27" s="8">
        <f t="shared" si="0"/>
        <v>19.827704918032786</v>
      </c>
    </row>
    <row r="28" spans="1:4" ht="12.75">
      <c r="A28" s="4">
        <v>1982</v>
      </c>
      <c r="B28" s="11">
        <v>112.446</v>
      </c>
      <c r="C28" s="12">
        <v>6.4</v>
      </c>
      <c r="D28" s="8">
        <f t="shared" si="0"/>
        <v>17.569687499999997</v>
      </c>
    </row>
    <row r="29" spans="1:4" ht="12.75">
      <c r="A29" s="4">
        <v>1983</v>
      </c>
      <c r="B29" s="11">
        <v>136.831</v>
      </c>
      <c r="C29" s="12">
        <v>7.7</v>
      </c>
      <c r="D29" s="8">
        <f t="shared" si="0"/>
        <v>17.77025974025974</v>
      </c>
    </row>
    <row r="30" spans="1:4" ht="12.75">
      <c r="A30" s="4">
        <v>1984</v>
      </c>
      <c r="B30" s="11">
        <v>135.261</v>
      </c>
      <c r="C30" s="12">
        <v>8.2</v>
      </c>
      <c r="D30" s="8">
        <f t="shared" si="0"/>
        <v>16.495243902439025</v>
      </c>
    </row>
    <row r="31" spans="1:4" ht="12.75">
      <c r="A31" s="4">
        <v>1985</v>
      </c>
      <c r="B31" s="11">
        <v>133.69</v>
      </c>
      <c r="C31" s="12">
        <v>8.5</v>
      </c>
      <c r="D31" s="8">
        <f t="shared" si="0"/>
        <v>15.728235294117647</v>
      </c>
    </row>
    <row r="32" spans="1:4" ht="12.75">
      <c r="A32" s="10">
        <v>1986</v>
      </c>
      <c r="B32" s="11">
        <v>134.041</v>
      </c>
      <c r="C32" s="12">
        <v>8.7</v>
      </c>
      <c r="D32" s="8">
        <f t="shared" si="0"/>
        <v>15.407011494252874</v>
      </c>
    </row>
    <row r="33" spans="1:4" ht="12.75">
      <c r="A33" s="10">
        <v>1987</v>
      </c>
      <c r="B33" s="11">
        <v>124.94</v>
      </c>
      <c r="C33" s="12">
        <v>8.8</v>
      </c>
      <c r="D33" s="8">
        <f t="shared" si="0"/>
        <v>14.19772727272727</v>
      </c>
    </row>
    <row r="34" spans="1:4" ht="12.75">
      <c r="A34" s="10">
        <v>1988</v>
      </c>
      <c r="B34" s="11">
        <v>147.987</v>
      </c>
      <c r="C34" s="12">
        <v>11</v>
      </c>
      <c r="D34" s="8">
        <f t="shared" si="0"/>
        <v>13.453363636363635</v>
      </c>
    </row>
    <row r="35" spans="1:4" ht="12.75">
      <c r="A35" s="4">
        <v>1989</v>
      </c>
      <c r="B35" s="11">
        <v>162.484</v>
      </c>
      <c r="C35" s="12">
        <v>11.6</v>
      </c>
      <c r="D35" s="8">
        <f t="shared" si="0"/>
        <v>14.007241379310345</v>
      </c>
    </row>
    <row r="36" spans="1:4" ht="12.75">
      <c r="A36" s="4">
        <v>1990</v>
      </c>
      <c r="B36" s="11">
        <v>156.694</v>
      </c>
      <c r="C36" s="12">
        <v>12.6</v>
      </c>
      <c r="D36" s="8">
        <f t="shared" si="0"/>
        <v>12.436031746031745</v>
      </c>
    </row>
    <row r="37" spans="1:4" ht="12.75">
      <c r="A37" s="4">
        <v>1991</v>
      </c>
      <c r="B37" s="11">
        <v>155.744</v>
      </c>
      <c r="C37" s="12">
        <v>12.7</v>
      </c>
      <c r="D37" s="8">
        <f t="shared" si="0"/>
        <v>12.263307086614175</v>
      </c>
    </row>
    <row r="38" spans="1:4" ht="12.75">
      <c r="A38" s="4">
        <v>1992</v>
      </c>
      <c r="B38" s="11">
        <v>165.337</v>
      </c>
      <c r="C38" s="12">
        <v>12.9</v>
      </c>
      <c r="D38" s="8">
        <f t="shared" si="0"/>
        <v>12.816821705426355</v>
      </c>
    </row>
    <row r="39" spans="1:4" ht="12.75">
      <c r="A39" s="4">
        <v>1993</v>
      </c>
      <c r="B39" s="11">
        <v>168.53</v>
      </c>
      <c r="C39" s="12">
        <v>12.2</v>
      </c>
      <c r="D39" s="8">
        <f t="shared" si="0"/>
        <v>13.813934426229508</v>
      </c>
    </row>
    <row r="40" spans="1:4" ht="12.75">
      <c r="A40" s="4">
        <v>1994</v>
      </c>
      <c r="B40" s="11">
        <v>170.844</v>
      </c>
      <c r="C40" s="12">
        <v>12.4</v>
      </c>
      <c r="D40" s="8">
        <f t="shared" si="0"/>
        <v>13.77774193548387</v>
      </c>
    </row>
    <row r="41" spans="1:4" ht="12.75">
      <c r="A41" s="4">
        <v>1995</v>
      </c>
      <c r="B41" s="11">
        <v>174.87</v>
      </c>
      <c r="C41" s="12">
        <v>13.6</v>
      </c>
      <c r="D41" s="8">
        <f t="shared" si="0"/>
        <v>12.858088235294119</v>
      </c>
    </row>
    <row r="42" spans="1:4" ht="12.75">
      <c r="A42" s="4">
        <v>1996</v>
      </c>
      <c r="B42" s="11">
        <v>177.758</v>
      </c>
      <c r="C42" s="12">
        <v>13.9</v>
      </c>
      <c r="D42" s="8">
        <f t="shared" si="0"/>
        <v>12.788345323741007</v>
      </c>
    </row>
    <row r="43" spans="1:4" ht="12.75">
      <c r="A43" s="4">
        <v>1997</v>
      </c>
      <c r="B43" s="11">
        <v>182.842</v>
      </c>
      <c r="C43" s="12">
        <v>14.3</v>
      </c>
      <c r="D43" s="8">
        <f t="shared" si="0"/>
        <v>12.786153846153846</v>
      </c>
    </row>
    <row r="44" spans="1:4" ht="12.75">
      <c r="A44" s="4">
        <v>1998</v>
      </c>
      <c r="B44" s="11">
        <v>184.02</v>
      </c>
      <c r="C44" s="12">
        <v>16.2</v>
      </c>
      <c r="D44" s="8">
        <f t="shared" si="0"/>
        <v>11.359259259259261</v>
      </c>
    </row>
    <row r="45" spans="1:4" ht="12.75">
      <c r="A45" s="10">
        <v>1999</v>
      </c>
      <c r="B45" s="11">
        <v>190.96</v>
      </c>
      <c r="C45" s="12">
        <v>16.2</v>
      </c>
      <c r="D45" s="8">
        <f t="shared" si="0"/>
        <v>11.787654320987656</v>
      </c>
    </row>
    <row r="46" spans="1:4" ht="12.75">
      <c r="A46" s="10">
        <v>2000</v>
      </c>
      <c r="B46" s="11">
        <v>192.871</v>
      </c>
      <c r="C46" s="12">
        <v>16.702</v>
      </c>
      <c r="D46" s="8">
        <f t="shared" si="0"/>
        <v>11.54777870913663</v>
      </c>
    </row>
    <row r="47" spans="1:4" ht="12.75">
      <c r="A47" s="10">
        <v>2001</v>
      </c>
      <c r="B47" s="11">
        <v>197.442</v>
      </c>
      <c r="C47" s="12">
        <v>17.36</v>
      </c>
      <c r="D47" s="8">
        <f t="shared" si="0"/>
        <v>11.373387096774195</v>
      </c>
    </row>
    <row r="48" spans="1:4" ht="12.75">
      <c r="A48" s="4">
        <v>2002</v>
      </c>
      <c r="B48" s="8">
        <v>170.17</v>
      </c>
      <c r="C48" s="12">
        <v>16.094</v>
      </c>
      <c r="D48" s="8">
        <f t="shared" si="0"/>
        <v>10.573505654281098</v>
      </c>
    </row>
    <row r="49" spans="1:4" ht="12.75">
      <c r="A49" s="4">
        <v>2003</v>
      </c>
      <c r="B49" s="8">
        <v>189.91</v>
      </c>
      <c r="C49" s="12">
        <v>16.798</v>
      </c>
      <c r="D49" s="8">
        <f t="shared" si="0"/>
        <v>11.30551256101917</v>
      </c>
    </row>
    <row r="50" spans="1:4" ht="12.75">
      <c r="A50" s="4">
        <v>2004</v>
      </c>
      <c r="B50" s="8">
        <v>190.05</v>
      </c>
      <c r="C50" s="12">
        <v>17.66</v>
      </c>
      <c r="D50" s="8">
        <f t="shared" si="0"/>
        <v>10.761608154020385</v>
      </c>
    </row>
    <row r="51" spans="1:2" ht="12.75">
      <c r="A51" s="4"/>
      <c r="B51" s="13"/>
    </row>
    <row r="52" spans="1:6" ht="12.75">
      <c r="A52" s="16" t="s">
        <v>7</v>
      </c>
      <c r="B52" s="17"/>
      <c r="C52" s="17"/>
      <c r="D52" s="17"/>
      <c r="E52" s="17"/>
      <c r="F52" s="17"/>
    </row>
    <row r="53" spans="1:8" ht="12.75" customHeight="1">
      <c r="A53" s="17"/>
      <c r="B53" s="17"/>
      <c r="C53" s="17"/>
      <c r="D53" s="17"/>
      <c r="E53" s="17"/>
      <c r="F53" s="17"/>
      <c r="G53" s="15"/>
      <c r="H53" s="15"/>
    </row>
    <row r="54" spans="1:8" ht="12.75">
      <c r="A54" s="17"/>
      <c r="B54" s="17"/>
      <c r="C54" s="17"/>
      <c r="D54" s="17"/>
      <c r="E54" s="17"/>
      <c r="F54" s="17"/>
      <c r="G54" s="15"/>
      <c r="H54" s="15"/>
    </row>
    <row r="55" spans="1:8" ht="12.75">
      <c r="A55" s="17"/>
      <c r="B55" s="17"/>
      <c r="C55" s="17"/>
      <c r="D55" s="17"/>
      <c r="E55" s="17"/>
      <c r="F55" s="17"/>
      <c r="G55" s="15"/>
      <c r="H55" s="15"/>
    </row>
    <row r="56" spans="1:8" ht="12.75">
      <c r="A56" s="17"/>
      <c r="B56" s="17"/>
      <c r="C56" s="17"/>
      <c r="D56" s="17"/>
      <c r="E56" s="17"/>
      <c r="F56" s="17"/>
      <c r="G56" s="15"/>
      <c r="H56" s="15"/>
    </row>
    <row r="57" spans="1:8" ht="12.75">
      <c r="A57" s="17"/>
      <c r="B57" s="17"/>
      <c r="C57" s="17"/>
      <c r="D57" s="17"/>
      <c r="E57" s="17"/>
      <c r="F57" s="17"/>
      <c r="G57" s="15"/>
      <c r="H57" s="15"/>
    </row>
    <row r="58" spans="1:6" ht="12.75">
      <c r="A58" s="17"/>
      <c r="B58" s="17"/>
      <c r="C58" s="17"/>
      <c r="D58" s="17"/>
      <c r="E58" s="17"/>
      <c r="F58" s="17"/>
    </row>
    <row r="59" spans="1:6" ht="12.75">
      <c r="A59" s="17"/>
      <c r="B59" s="17"/>
      <c r="C59" s="17"/>
      <c r="D59" s="17"/>
      <c r="E59" s="17"/>
      <c r="F59" s="17"/>
    </row>
    <row r="60" ht="12.75">
      <c r="A60" s="14" t="s">
        <v>8</v>
      </c>
    </row>
  </sheetData>
  <mergeCells count="1">
    <mergeCell ref="A52:F59"/>
  </mergeCells>
  <printOptions/>
  <pageMargins left="1" right="1" top="1" bottom="4.5" header="0.5" footer="0.5"/>
  <pageSetup horizontalDpi="600" verticalDpi="600" orientation="portrait" scale="58" r:id="rId2"/>
  <rowBreaks count="1" manualBreakCount="1">
    <brk id="52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intern</cp:lastModifiedBy>
  <dcterms:created xsi:type="dcterms:W3CDTF">2008-07-17T15:34:59Z</dcterms:created>
  <dcterms:modified xsi:type="dcterms:W3CDTF">2009-04-02T21:10:27Z</dcterms:modified>
  <cp:category/>
  <cp:version/>
  <cp:contentType/>
  <cp:contentStatus/>
</cp:coreProperties>
</file>